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 activeTab="1"/>
  </bookViews>
  <sheets>
    <sheet name="Reporte de Formatos" sheetId="1" r:id="rId1"/>
    <sheet name="Tabla_514409" sheetId="2" r:id="rId2"/>
  </sheets>
  <calcPr calcId="152511"/>
</workbook>
</file>

<file path=xl/calcChain.xml><?xml version="1.0" encoding="utf-8"?>
<calcChain xmlns="http://schemas.openxmlformats.org/spreadsheetml/2006/main">
  <c r="F4" i="2" l="1"/>
  <c r="I4" i="2" s="1"/>
  <c r="F8" i="2" l="1"/>
  <c r="I8" i="2" s="1"/>
  <c r="F7" i="2"/>
  <c r="I7" i="2" s="1"/>
  <c r="F6" i="2"/>
  <c r="I6" i="2" s="1"/>
  <c r="F5" i="2"/>
  <c r="I5" i="2" s="1"/>
</calcChain>
</file>

<file path=xl/sharedStrings.xml><?xml version="1.0" encoding="utf-8"?>
<sst xmlns="http://schemas.openxmlformats.org/spreadsheetml/2006/main" count="80" uniqueCount="59">
  <si>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</si>
  <si>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</si>
  <si>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</si>
  <si>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</si>
  <si>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</si>
  <si>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</si>
  <si>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</si>
  <si>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</si>
  <si>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</si>
  <si>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</si>
  <si>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</si>
  <si>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</si>
  <si>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</si>
  <si>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</si>
  <si>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</si>
  <si>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</si>
  <si>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</si>
  <si>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</si>
  <si>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</si>
  <si>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</si>
  <si>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514402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</si>
  <si>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</si>
  <si>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</si>
  <si>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</si>
  <si>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</si>
  <si>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</si>
  <si>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</si>
  <si>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</si>
  <si>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</si>
  <si>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</si>
  <si>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</si>
  <si>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</si>
  <si>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</si>
  <si>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</si>
  <si>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</si>
  <si>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</si>
  <si>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</si>
  <si>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</si>
  <si>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</si>
  <si>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</si>
  <si>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</si>
  <si>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</si>
  <si>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</si>
  <si>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</si>
  <si>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</si>
  <si>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</si>
  <si>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</si>
  <si>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</si>
  <si>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</si>
  <si>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</si>
  <si>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</si>
  <si>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Delegación Administrativa</t>
  </si>
  <si>
    <t>Ninguna</t>
  </si>
  <si>
    <t>Servicios personales</t>
  </si>
  <si>
    <t>Materiales y suministros</t>
  </si>
  <si>
    <t>Servicios generales</t>
  </si>
  <si>
    <t>Transferencias, Asignaciones, Subisidios y Otras Ayudas</t>
  </si>
  <si>
    <t>Bienes Muebles, Inmuebles e Intangibles</t>
  </si>
  <si>
    <t>http://laipdocs.michoacan.gob.mx/?wpfb_dl=493752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</si>
</sst>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4" fontId="0" fillId="3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laipdocs.michoacan.gob.mx/?wpfb_dl=493752" TargetMode="External"/><Relationship Id="rId1" Type="http://schemas.openxmlformats.org/officeDocument/2006/relationships/hyperlink" Target="http://laipdocs.michoacan.gob.mx/?wpfb_dl=493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2" workbookViewId="0">
      <selection activeCell="E34" sqref="E34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31.375" customWidth="1"/>
    <col min="5" max="5" width="61.375" bestFit="1" customWidth="1"/>
    <col min="6" max="6" width="73.125" bestFit="1" customWidth="1"/>
    <col min="7" max="7" width="17.625" bestFit="1" customWidth="1"/>
    <col min="8" max="8" width="20" bestFit="1" customWidth="1"/>
    <col min="9" max="9" width="9.875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2" t="s">
        <v>23</v>
      </c>
      <c r="B6" s="13"/>
      <c r="C6" s="13"/>
      <c r="D6" s="13"/>
      <c r="E6" s="13"/>
      <c r="F6" s="13"/>
      <c r="G6" s="13"/>
      <c r="H6" s="13"/>
      <c r="I6" s="13"/>
    </row>
    <row r="7" spans="1:9" ht="51.7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3">
        <v>2023</v>
      </c>
      <c r="B8" s="4">
        <v>45108</v>
      </c>
      <c r="C8" s="4">
        <v>45199</v>
      </c>
      <c r="D8" s="3">
        <v>1</v>
      </c>
      <c r="E8" s="5" t="s">
        <v>58</v>
      </c>
      <c r="F8" s="3" t="s">
        <v>51</v>
      </c>
      <c r="G8" s="4">
        <v>45204</v>
      </c>
      <c r="H8" s="4">
        <v>45199</v>
      </c>
      <c r="I8" s="6" t="s">
        <v>52</v>
      </c>
    </row>
    <row r="9" spans="1:9" x14ac:dyDescent="0.25">
      <c r="A9" s="3">
        <v>2023</v>
      </c>
      <c r="B9" s="4">
        <v>45108</v>
      </c>
      <c r="C9" s="4">
        <v>45199</v>
      </c>
      <c r="D9" s="3">
        <v>2</v>
      </c>
      <c r="E9" s="5" t="s">
        <v>58</v>
      </c>
      <c r="F9" s="3" t="s">
        <v>51</v>
      </c>
      <c r="G9" s="4">
        <v>45204</v>
      </c>
      <c r="H9" s="4">
        <v>45199</v>
      </c>
      <c r="I9" s="6" t="s">
        <v>52</v>
      </c>
    </row>
    <row r="10" spans="1:9" x14ac:dyDescent="0.25">
      <c r="A10" s="3">
        <v>2023</v>
      </c>
      <c r="B10" s="4">
        <v>45108</v>
      </c>
      <c r="C10" s="4">
        <v>45199</v>
      </c>
      <c r="D10" s="3">
        <v>3</v>
      </c>
      <c r="E10" s="5" t="s">
        <v>58</v>
      </c>
      <c r="F10" s="3" t="s">
        <v>51</v>
      </c>
      <c r="G10" s="4">
        <v>45204</v>
      </c>
      <c r="H10" s="4">
        <v>45199</v>
      </c>
      <c r="I10" s="6" t="s">
        <v>52</v>
      </c>
    </row>
    <row r="11" spans="1:9" x14ac:dyDescent="0.25">
      <c r="A11" s="3">
        <v>2023</v>
      </c>
      <c r="B11" s="4">
        <v>45108</v>
      </c>
      <c r="C11" s="4">
        <v>45199</v>
      </c>
      <c r="D11" s="3">
        <v>4</v>
      </c>
      <c r="E11" s="5" t="s">
        <v>58</v>
      </c>
      <c r="F11" s="3" t="s">
        <v>51</v>
      </c>
      <c r="G11" s="4">
        <v>45204</v>
      </c>
      <c r="H11" s="4">
        <v>45199</v>
      </c>
      <c r="I11" s="6" t="s">
        <v>52</v>
      </c>
    </row>
    <row r="12" spans="1:9" x14ac:dyDescent="0.25">
      <c r="A12" s="3">
        <v>2023</v>
      </c>
      <c r="B12" s="4">
        <v>45108</v>
      </c>
      <c r="C12" s="4">
        <v>45199</v>
      </c>
      <c r="D12" s="3">
        <v>5</v>
      </c>
      <c r="E12" s="5" t="s">
        <v>58</v>
      </c>
      <c r="F12" s="3" t="s">
        <v>51</v>
      </c>
      <c r="G12" s="4">
        <v>45204</v>
      </c>
      <c r="H12" s="4">
        <v>45199</v>
      </c>
      <c r="I12" s="6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12" r:id="rId2" display="http://laipdocs.michoacan.gob.mx/?wpfb_dl=49375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3" workbookViewId="0">
      <selection activeCell="I12" sqref="I12"/>
    </sheetView>
  </sheetViews>
  <sheetFormatPr baseColWidth="10" defaultColWidth="9.125" defaultRowHeight="15" x14ac:dyDescent="0.25"/>
  <cols>
    <col min="1" max="1" width="3.375" bestFit="1" customWidth="1"/>
    <col min="2" max="2" width="29.25" bestFit="1" customWidth="1"/>
    <col min="3" max="3" width="38.625" bestFit="1" customWidth="1"/>
    <col min="4" max="4" width="24.625" bestFit="1" customWidth="1"/>
    <col min="5" max="5" width="29.125" bestFit="1" customWidth="1"/>
    <col min="6" max="6" width="14.875" customWidth="1"/>
    <col min="7" max="7" width="17.25" customWidth="1"/>
    <col min="8" max="8" width="17" customWidth="1"/>
    <col min="9" max="9" width="13.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7">
        <v>1</v>
      </c>
      <c r="B4" s="7">
        <v>1000</v>
      </c>
      <c r="C4" s="7" t="s">
        <v>53</v>
      </c>
      <c r="D4" s="8">
        <v>47690325.189999998</v>
      </c>
      <c r="E4" s="8">
        <v>0</v>
      </c>
      <c r="F4" s="8">
        <f>+D4+E4</f>
        <v>47690325.189999998</v>
      </c>
      <c r="G4" s="8">
        <v>32038935.170000002</v>
      </c>
      <c r="H4" s="8">
        <v>32038935.170000002</v>
      </c>
      <c r="I4" s="8">
        <f>+F4-G4</f>
        <v>15651390.019999996</v>
      </c>
    </row>
    <row r="5" spans="1:9" x14ac:dyDescent="0.25">
      <c r="A5" s="7">
        <v>2</v>
      </c>
      <c r="B5" s="7">
        <v>2000</v>
      </c>
      <c r="C5" s="7" t="s">
        <v>54</v>
      </c>
      <c r="D5" s="8">
        <v>3533644.32</v>
      </c>
      <c r="E5" s="8">
        <v>518046.7</v>
      </c>
      <c r="F5" s="8">
        <f>+D5+E5</f>
        <v>4051691.02</v>
      </c>
      <c r="G5" s="8">
        <v>2455665.62</v>
      </c>
      <c r="H5" s="8">
        <v>2455665.62</v>
      </c>
      <c r="I5" s="8">
        <f t="shared" ref="I5:I7" si="0">+F5-G5</f>
        <v>1596025.4</v>
      </c>
    </row>
    <row r="6" spans="1:9" x14ac:dyDescent="0.25">
      <c r="A6" s="7">
        <v>3</v>
      </c>
      <c r="B6" s="7">
        <v>3000</v>
      </c>
      <c r="C6" s="7" t="s">
        <v>55</v>
      </c>
      <c r="D6" s="8">
        <v>8582664.4900000002</v>
      </c>
      <c r="E6" s="8">
        <v>708001.13</v>
      </c>
      <c r="F6" s="8">
        <f t="shared" ref="F6:F8" si="1">+D6+E6</f>
        <v>9290665.620000001</v>
      </c>
      <c r="G6" s="8">
        <v>6301223.1900000004</v>
      </c>
      <c r="H6" s="8">
        <v>6274065.3799999999</v>
      </c>
      <c r="I6" s="8">
        <f t="shared" si="0"/>
        <v>2989442.4300000006</v>
      </c>
    </row>
    <row r="7" spans="1:9" x14ac:dyDescent="0.25">
      <c r="A7" s="9">
        <v>4</v>
      </c>
      <c r="B7" s="9">
        <v>4000</v>
      </c>
      <c r="C7" s="10" t="s">
        <v>56</v>
      </c>
      <c r="D7" s="11">
        <v>5640000</v>
      </c>
      <c r="E7" s="11">
        <v>660000</v>
      </c>
      <c r="F7" s="8">
        <f t="shared" si="1"/>
        <v>6300000</v>
      </c>
      <c r="G7" s="11">
        <v>4214378.62</v>
      </c>
      <c r="H7" s="11">
        <v>3934053.62</v>
      </c>
      <c r="I7" s="8">
        <f t="shared" si="0"/>
        <v>2085621.38</v>
      </c>
    </row>
    <row r="8" spans="1:9" x14ac:dyDescent="0.25">
      <c r="A8" s="9">
        <v>4</v>
      </c>
      <c r="B8" s="9">
        <v>5000</v>
      </c>
      <c r="C8" s="10" t="s">
        <v>57</v>
      </c>
      <c r="D8" s="11">
        <v>2030000</v>
      </c>
      <c r="E8" s="11">
        <v>533952.17000000004</v>
      </c>
      <c r="F8" s="8">
        <f t="shared" si="1"/>
        <v>2563952.17</v>
      </c>
      <c r="G8" s="11">
        <v>397348.56</v>
      </c>
      <c r="H8" s="11">
        <v>384240.56</v>
      </c>
      <c r="I8" s="8">
        <f>+F8-G8</f>
        <v>2166603.61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2023-05-15T18:32:15Z</dcterms:created>
  <dcterms:modified xsi:type="dcterms:W3CDTF">2023-10-18T19:35:03Z</dcterms:modified>
</cp:coreProperties>
</file>